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l\Documents\Střelba\Výsledky\"/>
    </mc:Choice>
  </mc:AlternateContent>
  <bookViews>
    <workbookView xWindow="0" yWindow="0" windowWidth="19200" windowHeight="109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G11" i="1"/>
  <c r="G16" i="1"/>
  <c r="G10" i="1"/>
  <c r="G14" i="1"/>
  <c r="G13" i="1"/>
  <c r="G24" i="1"/>
  <c r="G28" i="1"/>
  <c r="G12" i="1" l="1"/>
  <c r="G8" i="1"/>
  <c r="G29" i="1"/>
  <c r="G17" i="1"/>
  <c r="G18" i="1"/>
  <c r="G21" i="1"/>
  <c r="G9" i="1"/>
  <c r="G23" i="1"/>
  <c r="G20" i="1"/>
  <c r="G27" i="1"/>
  <c r="G26" i="1"/>
  <c r="G19" i="1"/>
  <c r="G22" i="1"/>
  <c r="K7" i="1" l="1"/>
  <c r="G15" i="1" l="1"/>
  <c r="G25" i="1"/>
</calcChain>
</file>

<file path=xl/sharedStrings.xml><?xml version="1.0" encoding="utf-8"?>
<sst xmlns="http://schemas.openxmlformats.org/spreadsheetml/2006/main" count="57" uniqueCount="37">
  <si>
    <t xml:space="preserve">Českomoravská střelecká jednota z.s. </t>
  </si>
  <si>
    <t>KOUKAL</t>
  </si>
  <si>
    <t>VOŘÍŠEK</t>
  </si>
  <si>
    <t>BERÁNEK</t>
  </si>
  <si>
    <t>MARKUP</t>
  </si>
  <si>
    <t>MARKUPOVÁ</t>
  </si>
  <si>
    <t>VÁNOČNÍ POHODA</t>
  </si>
  <si>
    <t>GABESAM</t>
  </si>
  <si>
    <t>KOVAL</t>
  </si>
  <si>
    <t>HARTL</t>
  </si>
  <si>
    <t>VLOŽENÝ ZÁVOD</t>
  </si>
  <si>
    <t>SPONZOR SOUTĚŽE</t>
  </si>
  <si>
    <t>VOLBA</t>
  </si>
  <si>
    <t>ROZDÍL</t>
  </si>
  <si>
    <t>NÁSTŘ</t>
  </si>
  <si>
    <t>Pořadí</t>
  </si>
  <si>
    <t>Rozdíl</t>
  </si>
  <si>
    <t>Příjmení</t>
  </si>
  <si>
    <t>Jméno</t>
  </si>
  <si>
    <t>18.12.2021- HALDA</t>
  </si>
  <si>
    <t>Švejda</t>
  </si>
  <si>
    <t>Podstawka</t>
  </si>
  <si>
    <t>Motyčka</t>
  </si>
  <si>
    <t>Novák</t>
  </si>
  <si>
    <t>Kubini ml.</t>
  </si>
  <si>
    <t>Ryba ml.</t>
  </si>
  <si>
    <t>Fiala</t>
  </si>
  <si>
    <t>Zeman</t>
  </si>
  <si>
    <t>Meravý</t>
  </si>
  <si>
    <t>Trnková</t>
  </si>
  <si>
    <t>Kubini st.</t>
  </si>
  <si>
    <t>Bahenský</t>
  </si>
  <si>
    <t>RYBA st.</t>
  </si>
  <si>
    <t>Šmíd</t>
  </si>
  <si>
    <t>I</t>
  </si>
  <si>
    <t>II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</si>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</sst>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4"/>
      <name val="Arial CE"/>
      <family val="2"/>
      <charset val="238"/>
    </font>
    <font>
      <sz val="16"/>
      <color theme="1"/>
      <name val="Arial"/>
      <family val="2"/>
      <charset val="238"/>
    </font>
    <font>
      <i/>
      <u/>
      <sz val="20"/>
      <color theme="9" tint="-0.249977111117893"/>
      <name val="Arial CE"/>
      <family val="2"/>
      <charset val="238"/>
    </font>
    <font>
      <sz val="20"/>
      <color theme="9" tint="-0.249977111117893"/>
      <name val="Calibri"/>
      <family val="2"/>
      <charset val="238"/>
      <scheme val="minor"/>
    </font>
    <font>
      <sz val="16"/>
      <color theme="5" tint="-0.499984740745262"/>
      <name val="Calibri"/>
      <family val="2"/>
      <charset val="238"/>
      <scheme val="minor"/>
    </font>
    <font>
      <sz val="11"/>
      <color theme="5" tint="-0.49998474074526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name val="Arial CE"/>
      <charset val="238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4" xfId="0" applyFont="1" applyFill="1" applyBorder="1"/>
    <xf numFmtId="0" fontId="0" fillId="0" borderId="5" xfId="0" applyBorder="1"/>
    <xf numFmtId="0" fontId="2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/>
    </xf>
    <xf numFmtId="0" fontId="0" fillId="0" borderId="7" xfId="0" applyBorder="1"/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2" fillId="0" borderId="8" xfId="0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34</xdr:row>
      <xdr:rowOff>0</xdr:rowOff>
    </xdr:from>
    <xdr:to>
      <xdr:col>6</xdr:col>
      <xdr:colOff>340233</xdr:colOff>
      <xdr:row>45</xdr:row>
      <xdr:rowOff>120396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0" y="10839450"/>
          <a:ext cx="1664208" cy="3054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9"/>
  <sheetViews>
    <sheetView tabSelected="1" workbookViewId="0">
      <selection activeCell="N40" sqref="N40"/>
    </sheetView>
  </sheetViews>
  <sheetFormatPr defaultRowHeight="15" x14ac:dyDescent="0.25"/>
  <cols>
    <col min="3" max="3" width="27.85546875" customWidth="1"/>
    <col min="4" max="4" width="11.140625" customWidth="1"/>
    <col min="5" max="5" width="4.85546875" customWidth="1"/>
    <col min="11" max="11" width="0" hidden="1" customWidth="1"/>
  </cols>
  <sheetData>
    <row r="1" spans="2:11" ht="26.25" x14ac:dyDescent="0.4">
      <c r="D1" s="7" t="s">
        <v>0</v>
      </c>
      <c r="E1" s="7"/>
      <c r="F1" s="8"/>
      <c r="G1" s="8"/>
      <c r="H1" s="9"/>
      <c r="I1" s="8"/>
    </row>
    <row r="2" spans="2:11" x14ac:dyDescent="0.25">
      <c r="C2" s="3"/>
      <c r="D2" s="3" t="s">
        <v>19</v>
      </c>
      <c r="E2" s="4"/>
    </row>
    <row r="4" spans="2:11" ht="21" x14ac:dyDescent="0.35">
      <c r="D4" s="10" t="s">
        <v>6</v>
      </c>
      <c r="E4" s="10"/>
      <c r="F4" s="11"/>
      <c r="G4" s="11"/>
    </row>
    <row r="6" spans="2:11" ht="18.75" x14ac:dyDescent="0.3">
      <c r="B6" s="14" t="s">
        <v>18</v>
      </c>
      <c r="C6" s="14" t="s">
        <v>17</v>
      </c>
      <c r="D6" s="2" t="s">
        <v>12</v>
      </c>
      <c r="E6" s="2"/>
      <c r="F6" s="13" t="s">
        <v>14</v>
      </c>
      <c r="G6" s="3" t="s">
        <v>13</v>
      </c>
      <c r="H6" s="3" t="s">
        <v>16</v>
      </c>
      <c r="I6" s="3" t="s">
        <v>15</v>
      </c>
    </row>
    <row r="7" spans="2:11" ht="18.75" thickBot="1" x14ac:dyDescent="0.3">
      <c r="B7" s="3"/>
      <c r="D7" s="2"/>
      <c r="E7" s="2"/>
      <c r="F7" s="2"/>
      <c r="G7" s="2"/>
      <c r="H7" s="2"/>
      <c r="I7" s="2"/>
      <c r="K7" s="3">
        <f>RANK(H7,$H$7:$H$42,0)</f>
        <v>31</v>
      </c>
    </row>
    <row r="8" spans="2:11" ht="21" thickBot="1" x14ac:dyDescent="0.3">
      <c r="B8" s="3"/>
      <c r="C8" s="15" t="s">
        <v>23</v>
      </c>
      <c r="D8" s="2">
        <v>208</v>
      </c>
      <c r="E8" s="2"/>
      <c r="F8" s="2">
        <v>200</v>
      </c>
      <c r="G8" s="2">
        <f>D8-F8</f>
        <v>8</v>
      </c>
      <c r="H8" s="2">
        <v>8</v>
      </c>
      <c r="I8" s="24">
        <v>9</v>
      </c>
      <c r="K8" s="3">
        <f>RANK(H8,$H$7:$H$42,0)</f>
        <v>20</v>
      </c>
    </row>
    <row r="9" spans="2:11" ht="21" thickBot="1" x14ac:dyDescent="0.3">
      <c r="B9" s="3"/>
      <c r="C9" s="16" t="s">
        <v>3</v>
      </c>
      <c r="D9" s="2">
        <v>183</v>
      </c>
      <c r="E9" s="2"/>
      <c r="F9" s="2">
        <v>199</v>
      </c>
      <c r="G9" s="2">
        <f>D9-F9</f>
        <v>-16</v>
      </c>
      <c r="H9" s="2">
        <v>16</v>
      </c>
      <c r="I9" s="24">
        <v>15</v>
      </c>
      <c r="K9" s="3">
        <f>RANK(H9,$H$7:$H$42,0)</f>
        <v>13</v>
      </c>
    </row>
    <row r="10" spans="2:11" ht="21" thickBot="1" x14ac:dyDescent="0.3">
      <c r="B10" s="3"/>
      <c r="C10" s="16" t="s">
        <v>33</v>
      </c>
      <c r="D10" s="2">
        <v>184</v>
      </c>
      <c r="E10" s="2"/>
      <c r="F10" s="2">
        <v>190</v>
      </c>
      <c r="G10" s="2">
        <f>D10-F10</f>
        <v>-6</v>
      </c>
      <c r="H10" s="2">
        <v>6</v>
      </c>
      <c r="I10" s="24">
        <v>6</v>
      </c>
      <c r="K10" s="3">
        <f>RANK(H10,$H$7:$H$42,0)</f>
        <v>24</v>
      </c>
    </row>
    <row r="11" spans="2:11" ht="21" thickBot="1" x14ac:dyDescent="0.3">
      <c r="B11" s="3"/>
      <c r="C11" s="16" t="s">
        <v>2</v>
      </c>
      <c r="D11" s="2">
        <v>180</v>
      </c>
      <c r="E11" s="2"/>
      <c r="F11" s="2">
        <v>188</v>
      </c>
      <c r="G11" s="2">
        <f>D11-F11</f>
        <v>-8</v>
      </c>
      <c r="H11" s="2">
        <v>8</v>
      </c>
      <c r="I11" s="24">
        <v>10</v>
      </c>
      <c r="K11" s="3">
        <f>RANK(H11,$H$7:$H$42,0)</f>
        <v>20</v>
      </c>
    </row>
    <row r="12" spans="2:11" ht="21" thickBot="1" x14ac:dyDescent="0.3">
      <c r="B12" s="3"/>
      <c r="C12" s="16" t="s">
        <v>22</v>
      </c>
      <c r="D12" s="2">
        <v>190</v>
      </c>
      <c r="E12" s="2"/>
      <c r="F12" s="2">
        <v>186</v>
      </c>
      <c r="G12" s="2">
        <f>D12-F12</f>
        <v>4</v>
      </c>
      <c r="H12" s="2">
        <v>4</v>
      </c>
      <c r="I12" s="24" t="s">
        <v>36</v>
      </c>
      <c r="K12" s="3">
        <f>RANK(H12,$H$7:$H$42,0)</f>
        <v>28</v>
      </c>
    </row>
    <row r="13" spans="2:11" ht="21" thickBot="1" x14ac:dyDescent="0.3">
      <c r="B13" s="3"/>
      <c r="C13" s="16" t="s">
        <v>1</v>
      </c>
      <c r="D13" s="1">
        <v>200</v>
      </c>
      <c r="E13" s="1"/>
      <c r="F13" s="1">
        <v>186</v>
      </c>
      <c r="G13" s="2">
        <f>D13-F13</f>
        <v>14</v>
      </c>
      <c r="H13" s="2">
        <v>14</v>
      </c>
      <c r="I13" s="24">
        <v>11</v>
      </c>
      <c r="K13" s="3">
        <f>RANK(H13,$H$7:$H$42,0)</f>
        <v>17</v>
      </c>
    </row>
    <row r="14" spans="2:11" ht="21" thickBot="1" x14ac:dyDescent="0.3">
      <c r="B14" s="3"/>
      <c r="C14" s="16" t="s">
        <v>32</v>
      </c>
      <c r="D14" s="2">
        <v>155</v>
      </c>
      <c r="E14" s="2"/>
      <c r="F14" s="2">
        <v>179</v>
      </c>
      <c r="G14" s="2">
        <f>D14-F14</f>
        <v>-24</v>
      </c>
      <c r="H14" s="2">
        <v>24</v>
      </c>
      <c r="I14" s="24">
        <v>17</v>
      </c>
      <c r="K14" s="3">
        <f>RANK(H14,$H$7:$H$42,0)</f>
        <v>10</v>
      </c>
    </row>
    <row r="15" spans="2:11" ht="21" thickBot="1" x14ac:dyDescent="0.3">
      <c r="B15" s="3"/>
      <c r="C15" s="16" t="s">
        <v>20</v>
      </c>
      <c r="D15" s="2">
        <v>183</v>
      </c>
      <c r="E15" s="2"/>
      <c r="F15" s="2">
        <v>176</v>
      </c>
      <c r="G15" s="2">
        <f>D15-F15</f>
        <v>7</v>
      </c>
      <c r="H15" s="2">
        <v>7</v>
      </c>
      <c r="I15" s="24">
        <v>8</v>
      </c>
      <c r="K15" s="3">
        <f>RANK(H15,$H$7:$H$42,0)</f>
        <v>22</v>
      </c>
    </row>
    <row r="16" spans="2:11" ht="21" thickBot="1" x14ac:dyDescent="0.3">
      <c r="B16" s="3"/>
      <c r="C16" s="16" t="s">
        <v>9</v>
      </c>
      <c r="D16" s="2">
        <v>182</v>
      </c>
      <c r="E16" s="2"/>
      <c r="F16" s="2">
        <v>176</v>
      </c>
      <c r="G16" s="2">
        <f>D16-F16</f>
        <v>6</v>
      </c>
      <c r="H16" s="2">
        <v>6</v>
      </c>
      <c r="I16" s="24">
        <v>7</v>
      </c>
      <c r="K16" s="3">
        <f>RANK(H16,$H$7:$H$42,0)</f>
        <v>24</v>
      </c>
    </row>
    <row r="17" spans="2:11" ht="21" thickBot="1" x14ac:dyDescent="0.3">
      <c r="B17" s="3"/>
      <c r="C17" s="16" t="s">
        <v>25</v>
      </c>
      <c r="D17" s="2">
        <v>70</v>
      </c>
      <c r="E17" s="2"/>
      <c r="F17" s="2">
        <v>175</v>
      </c>
      <c r="G17" s="2">
        <f>D17-F17</f>
        <v>-105</v>
      </c>
      <c r="H17" s="2">
        <v>105</v>
      </c>
      <c r="I17" s="24">
        <v>22</v>
      </c>
      <c r="K17" s="3">
        <f>RANK(H17,$H$7:$H$42,0)</f>
        <v>1</v>
      </c>
    </row>
    <row r="18" spans="2:11" ht="21" thickBot="1" x14ac:dyDescent="0.3">
      <c r="B18" s="3"/>
      <c r="C18" s="16" t="s">
        <v>26</v>
      </c>
      <c r="D18" s="2">
        <v>115</v>
      </c>
      <c r="E18" s="2"/>
      <c r="F18" s="2">
        <v>171</v>
      </c>
      <c r="G18" s="2">
        <f>D18-F18</f>
        <v>-56</v>
      </c>
      <c r="H18" s="2">
        <v>56</v>
      </c>
      <c r="I18" s="24">
        <v>21</v>
      </c>
      <c r="K18" s="3">
        <f>RANK(H18,$H$7:$H$42,0)</f>
        <v>2</v>
      </c>
    </row>
    <row r="19" spans="2:11" ht="21" thickBot="1" x14ac:dyDescent="0.3">
      <c r="B19" s="3"/>
      <c r="C19" s="16" t="s">
        <v>30</v>
      </c>
      <c r="D19" s="2">
        <v>120</v>
      </c>
      <c r="E19" s="2"/>
      <c r="F19" s="2">
        <v>165</v>
      </c>
      <c r="G19" s="2">
        <f>D19-F19</f>
        <v>-45</v>
      </c>
      <c r="H19" s="2">
        <v>45</v>
      </c>
      <c r="I19" s="24">
        <v>19</v>
      </c>
      <c r="K19" s="3">
        <f>RANK(H19,$H$7:$H$42,0)</f>
        <v>4</v>
      </c>
    </row>
    <row r="20" spans="2:11" ht="21" thickBot="1" x14ac:dyDescent="0.3">
      <c r="B20" s="3"/>
      <c r="C20" s="16" t="s">
        <v>8</v>
      </c>
      <c r="D20" s="2">
        <v>164</v>
      </c>
      <c r="E20" s="2"/>
      <c r="F20" s="2">
        <v>164</v>
      </c>
      <c r="G20" s="2">
        <f>D20-F20</f>
        <v>0</v>
      </c>
      <c r="H20" s="2">
        <v>0</v>
      </c>
      <c r="I20" s="24" t="s">
        <v>34</v>
      </c>
      <c r="K20" s="3">
        <f>RANK(H20,$H$7:$H$42,0)</f>
        <v>31</v>
      </c>
    </row>
    <row r="21" spans="2:11" ht="21" thickBot="1" x14ac:dyDescent="0.3">
      <c r="B21" s="3"/>
      <c r="C21" s="16" t="s">
        <v>7</v>
      </c>
      <c r="D21" s="2">
        <v>167</v>
      </c>
      <c r="E21" s="2"/>
      <c r="F21" s="2">
        <v>163</v>
      </c>
      <c r="G21" s="2">
        <f>D21-F21</f>
        <v>4</v>
      </c>
      <c r="H21" s="2">
        <v>4</v>
      </c>
      <c r="I21" s="24">
        <v>4</v>
      </c>
      <c r="K21" s="3">
        <f>RANK(H21,$H$7:$H$42,0)</f>
        <v>28</v>
      </c>
    </row>
    <row r="22" spans="2:11" ht="21" thickBot="1" x14ac:dyDescent="0.3">
      <c r="B22" s="3"/>
      <c r="C22" s="16" t="s">
        <v>31</v>
      </c>
      <c r="D22" s="2">
        <v>205</v>
      </c>
      <c r="E22" s="2"/>
      <c r="F22" s="2">
        <v>163</v>
      </c>
      <c r="G22" s="2">
        <f>D22-F22</f>
        <v>42</v>
      </c>
      <c r="H22" s="2">
        <v>42</v>
      </c>
      <c r="I22" s="24">
        <v>18</v>
      </c>
      <c r="K22" s="3">
        <f>RANK(H22,$H$7:$H$42,0)</f>
        <v>5</v>
      </c>
    </row>
    <row r="23" spans="2:11" ht="21" thickBot="1" x14ac:dyDescent="0.3">
      <c r="B23" s="3"/>
      <c r="C23" s="16" t="s">
        <v>27</v>
      </c>
      <c r="D23" s="2">
        <v>100</v>
      </c>
      <c r="E23" s="2"/>
      <c r="F23" s="2">
        <v>154</v>
      </c>
      <c r="G23" s="2">
        <f>D23-F23</f>
        <v>-54</v>
      </c>
      <c r="H23" s="2">
        <v>54</v>
      </c>
      <c r="I23" s="24">
        <v>20</v>
      </c>
      <c r="K23" s="3">
        <f>RANK(H23,$H$7:$H$42,0)</f>
        <v>3</v>
      </c>
    </row>
    <row r="24" spans="2:11" ht="21" thickBot="1" x14ac:dyDescent="0.3">
      <c r="B24" s="3"/>
      <c r="C24" s="16" t="s">
        <v>5</v>
      </c>
      <c r="D24" s="2">
        <v>133</v>
      </c>
      <c r="E24" s="2"/>
      <c r="F24" s="2">
        <v>147</v>
      </c>
      <c r="G24" s="2">
        <f>D24-F24</f>
        <v>-14</v>
      </c>
      <c r="H24" s="2">
        <v>14</v>
      </c>
      <c r="I24" s="24">
        <v>12</v>
      </c>
      <c r="K24" s="3">
        <f>RANK(H24,$H$7:$H$42,0)</f>
        <v>17</v>
      </c>
    </row>
    <row r="25" spans="2:11" ht="21" thickBot="1" x14ac:dyDescent="0.3">
      <c r="B25" s="3"/>
      <c r="C25" s="16" t="s">
        <v>21</v>
      </c>
      <c r="D25" s="2">
        <v>128</v>
      </c>
      <c r="E25" s="2"/>
      <c r="F25" s="2">
        <v>144</v>
      </c>
      <c r="G25" s="2">
        <f>D25-F25</f>
        <v>-16</v>
      </c>
      <c r="H25" s="2">
        <v>16</v>
      </c>
      <c r="I25" s="24">
        <v>16</v>
      </c>
      <c r="K25" s="3">
        <f>RANK(H25,$H$7:$H$42,0)</f>
        <v>13</v>
      </c>
    </row>
    <row r="26" spans="2:11" ht="21" thickBot="1" x14ac:dyDescent="0.3">
      <c r="B26" s="3"/>
      <c r="C26" s="16" t="s">
        <v>29</v>
      </c>
      <c r="D26" s="2">
        <v>120</v>
      </c>
      <c r="E26" s="2"/>
      <c r="F26" s="2">
        <v>135</v>
      </c>
      <c r="G26" s="2">
        <f>D26-F26</f>
        <v>-15</v>
      </c>
      <c r="H26" s="2">
        <v>15</v>
      </c>
      <c r="I26" s="24">
        <v>14</v>
      </c>
      <c r="K26" s="3">
        <f>RANK(H26,$H$7:$H$42,0)</f>
        <v>15</v>
      </c>
    </row>
    <row r="27" spans="2:11" ht="21" thickBot="1" x14ac:dyDescent="0.3">
      <c r="B27" s="3"/>
      <c r="C27" s="16" t="s">
        <v>28</v>
      </c>
      <c r="D27" s="2">
        <v>130</v>
      </c>
      <c r="E27" s="2"/>
      <c r="F27" s="2">
        <v>128</v>
      </c>
      <c r="G27" s="2">
        <f>D27-F27</f>
        <v>2</v>
      </c>
      <c r="H27" s="2">
        <v>2</v>
      </c>
      <c r="I27" s="24" t="s">
        <v>35</v>
      </c>
      <c r="K27" s="3">
        <f>RANK(H27,$H$7:$H$42,0)</f>
        <v>30</v>
      </c>
    </row>
    <row r="28" spans="2:11" ht="20.25" x14ac:dyDescent="0.25">
      <c r="B28" s="3"/>
      <c r="C28" s="19" t="s">
        <v>4</v>
      </c>
      <c r="D28" s="20">
        <v>113</v>
      </c>
      <c r="E28" s="20"/>
      <c r="F28" s="20">
        <v>127</v>
      </c>
      <c r="G28" s="20">
        <f>D28-F28</f>
        <v>-14</v>
      </c>
      <c r="H28" s="20">
        <v>14</v>
      </c>
      <c r="I28" s="24">
        <v>13</v>
      </c>
      <c r="K28" s="3">
        <f>RANK(H28,$H$7:$H$42,0)</f>
        <v>17</v>
      </c>
    </row>
    <row r="29" spans="2:11" ht="20.25" x14ac:dyDescent="0.25">
      <c r="B29" s="3"/>
      <c r="C29" s="23" t="s">
        <v>24</v>
      </c>
      <c r="D29" s="2">
        <v>120</v>
      </c>
      <c r="E29" s="2"/>
      <c r="F29" s="2">
        <v>115</v>
      </c>
      <c r="G29" s="2">
        <f>D29-F29</f>
        <v>5</v>
      </c>
      <c r="H29" s="2">
        <v>5</v>
      </c>
      <c r="I29" s="24">
        <v>5</v>
      </c>
      <c r="K29" s="3">
        <f>RANK(H29,$H$7:$H$42,0)</f>
        <v>26</v>
      </c>
    </row>
    <row r="30" spans="2:11" ht="20.25" x14ac:dyDescent="0.25">
      <c r="B30" s="18"/>
      <c r="C30" s="22"/>
      <c r="D30" s="5"/>
      <c r="E30" s="5"/>
      <c r="F30" s="5"/>
      <c r="G30" s="5"/>
      <c r="H30" s="5"/>
      <c r="I30" s="5"/>
      <c r="K30" s="4"/>
    </row>
    <row r="31" spans="2:11" ht="18" x14ac:dyDescent="0.25">
      <c r="B31" s="3"/>
      <c r="C31" s="4"/>
      <c r="D31" s="4"/>
      <c r="E31" s="4"/>
      <c r="F31" s="4"/>
      <c r="G31" s="4"/>
      <c r="H31" s="5"/>
      <c r="I31" s="4"/>
      <c r="K31" s="4"/>
    </row>
    <row r="32" spans="2:11" ht="18" x14ac:dyDescent="0.25">
      <c r="B32" s="3"/>
      <c r="C32" s="17" t="s">
        <v>10</v>
      </c>
      <c r="D32" s="4"/>
      <c r="E32" s="4"/>
      <c r="F32" s="4"/>
      <c r="G32" s="4"/>
      <c r="H32" s="5"/>
      <c r="I32" s="4"/>
      <c r="K32" s="4"/>
    </row>
    <row r="33" spans="2:11" ht="18.75" thickBot="1" x14ac:dyDescent="0.3">
      <c r="B33" s="3"/>
      <c r="C33" s="4"/>
      <c r="F33" s="12" t="s">
        <v>11</v>
      </c>
      <c r="G33" s="12"/>
      <c r="H33" s="6"/>
      <c r="K33" s="3">
        <v>1</v>
      </c>
    </row>
    <row r="34" spans="2:11" ht="21" thickBot="1" x14ac:dyDescent="0.3">
      <c r="B34" s="3">
        <v>1</v>
      </c>
      <c r="C34" s="15" t="s">
        <v>32</v>
      </c>
      <c r="H34" s="6">
        <v>5</v>
      </c>
      <c r="K34" s="3">
        <v>2</v>
      </c>
    </row>
    <row r="35" spans="2:11" ht="21" thickBot="1" x14ac:dyDescent="0.3">
      <c r="B35" s="3">
        <v>2</v>
      </c>
      <c r="C35" s="16" t="s">
        <v>22</v>
      </c>
      <c r="H35" s="6">
        <v>7</v>
      </c>
      <c r="K35" s="3">
        <v>3</v>
      </c>
    </row>
    <row r="36" spans="2:11" ht="21" thickBot="1" x14ac:dyDescent="0.3">
      <c r="B36" s="3">
        <v>3</v>
      </c>
      <c r="C36" s="16" t="s">
        <v>33</v>
      </c>
      <c r="H36" s="6">
        <v>15</v>
      </c>
      <c r="K36" s="3">
        <v>4</v>
      </c>
    </row>
    <row r="37" spans="2:11" ht="21" thickBot="1" x14ac:dyDescent="0.3">
      <c r="B37" s="3">
        <v>4</v>
      </c>
      <c r="C37" s="16" t="s">
        <v>4</v>
      </c>
      <c r="H37" s="6">
        <v>17</v>
      </c>
      <c r="K37" s="3">
        <v>5</v>
      </c>
    </row>
    <row r="38" spans="2:11" ht="21" thickBot="1" x14ac:dyDescent="0.3">
      <c r="B38" s="3">
        <v>5</v>
      </c>
      <c r="C38" s="16" t="s">
        <v>30</v>
      </c>
      <c r="H38" s="6">
        <v>24</v>
      </c>
      <c r="K38" s="3">
        <v>6</v>
      </c>
    </row>
    <row r="39" spans="2:11" ht="21" thickBot="1" x14ac:dyDescent="0.3">
      <c r="B39" s="3">
        <v>6</v>
      </c>
      <c r="C39" s="16" t="s">
        <v>23</v>
      </c>
      <c r="H39" s="6">
        <v>29</v>
      </c>
      <c r="K39" s="3">
        <v>7</v>
      </c>
    </row>
    <row r="40" spans="2:11" ht="21" thickBot="1" x14ac:dyDescent="0.3">
      <c r="B40" s="3">
        <v>7</v>
      </c>
      <c r="C40" s="16" t="s">
        <v>2</v>
      </c>
      <c r="H40" s="6">
        <v>33</v>
      </c>
      <c r="K40" s="3">
        <v>8</v>
      </c>
    </row>
    <row r="41" spans="2:11" ht="21" thickBot="1" x14ac:dyDescent="0.3">
      <c r="B41" s="3">
        <v>8</v>
      </c>
      <c r="C41" s="16" t="s">
        <v>25</v>
      </c>
      <c r="H41" s="6">
        <v>36</v>
      </c>
      <c r="I41" s="4"/>
      <c r="K41" s="3">
        <v>9</v>
      </c>
    </row>
    <row r="42" spans="2:11" ht="21" thickBot="1" x14ac:dyDescent="0.3">
      <c r="B42" s="3">
        <v>9</v>
      </c>
      <c r="C42" s="16" t="s">
        <v>7</v>
      </c>
      <c r="D42" s="4"/>
      <c r="E42" s="4"/>
      <c r="F42" s="4"/>
      <c r="G42" s="4"/>
      <c r="H42" s="6">
        <v>39</v>
      </c>
      <c r="K42" s="3">
        <v>10</v>
      </c>
    </row>
    <row r="43" spans="2:11" ht="21" thickBot="1" x14ac:dyDescent="0.3">
      <c r="B43" s="3">
        <v>10</v>
      </c>
      <c r="C43" s="16" t="s">
        <v>3</v>
      </c>
      <c r="H43" s="6">
        <v>40</v>
      </c>
      <c r="K43" s="3">
        <v>11</v>
      </c>
    </row>
    <row r="44" spans="2:11" ht="21" thickBot="1" x14ac:dyDescent="0.3">
      <c r="B44" s="3">
        <v>11</v>
      </c>
      <c r="C44" s="16" t="s">
        <v>20</v>
      </c>
      <c r="D44" s="4"/>
      <c r="E44" s="4"/>
      <c r="F44" s="4"/>
      <c r="G44" s="4"/>
      <c r="H44" s="6">
        <v>49</v>
      </c>
      <c r="K44" s="3">
        <v>12</v>
      </c>
    </row>
    <row r="45" spans="2:11" ht="21" thickBot="1" x14ac:dyDescent="0.3">
      <c r="B45" s="3">
        <v>12</v>
      </c>
      <c r="C45" s="16" t="s">
        <v>5</v>
      </c>
      <c r="H45" s="6">
        <v>51</v>
      </c>
      <c r="K45" s="3">
        <v>13</v>
      </c>
    </row>
    <row r="46" spans="2:11" ht="21" thickBot="1" x14ac:dyDescent="0.3">
      <c r="B46" s="3">
        <v>13</v>
      </c>
      <c r="C46" s="16" t="s">
        <v>8</v>
      </c>
      <c r="H46" s="6">
        <v>55</v>
      </c>
      <c r="K46" s="3">
        <v>14</v>
      </c>
    </row>
    <row r="47" spans="2:11" ht="21" thickBot="1" x14ac:dyDescent="0.3">
      <c r="B47" s="3">
        <v>14</v>
      </c>
      <c r="C47" s="16" t="s">
        <v>8</v>
      </c>
      <c r="H47" s="6">
        <v>55</v>
      </c>
      <c r="I47" s="4"/>
      <c r="K47" s="3">
        <v>15</v>
      </c>
    </row>
    <row r="48" spans="2:11" ht="21" thickBot="1" x14ac:dyDescent="0.3">
      <c r="B48" s="3">
        <v>15</v>
      </c>
      <c r="C48" s="16" t="s">
        <v>31</v>
      </c>
      <c r="H48" s="6">
        <v>56</v>
      </c>
      <c r="K48" s="3">
        <v>16</v>
      </c>
    </row>
    <row r="49" spans="2:11" ht="21" thickBot="1" x14ac:dyDescent="0.3">
      <c r="B49" s="3">
        <v>16</v>
      </c>
      <c r="C49" s="16" t="s">
        <v>27</v>
      </c>
      <c r="H49" s="6">
        <v>73</v>
      </c>
      <c r="K49" s="3">
        <v>17</v>
      </c>
    </row>
    <row r="50" spans="2:11" ht="21" thickBot="1" x14ac:dyDescent="0.3">
      <c r="B50" s="3">
        <v>17</v>
      </c>
      <c r="C50" s="16" t="s">
        <v>28</v>
      </c>
      <c r="H50" s="6">
        <v>90</v>
      </c>
      <c r="K50" s="3">
        <v>18</v>
      </c>
    </row>
    <row r="51" spans="2:11" ht="21" thickBot="1" x14ac:dyDescent="0.3">
      <c r="B51" s="3">
        <v>18</v>
      </c>
      <c r="C51" s="16" t="s">
        <v>9</v>
      </c>
      <c r="H51" s="6">
        <v>103</v>
      </c>
      <c r="K51" s="3">
        <v>19</v>
      </c>
    </row>
    <row r="52" spans="2:11" ht="21" thickBot="1" x14ac:dyDescent="0.3">
      <c r="B52" s="3">
        <v>19</v>
      </c>
      <c r="C52" s="16" t="s">
        <v>24</v>
      </c>
      <c r="H52" s="6">
        <v>110</v>
      </c>
      <c r="K52" s="3">
        <v>20</v>
      </c>
    </row>
    <row r="53" spans="2:11" ht="20.25" x14ac:dyDescent="0.25">
      <c r="B53" s="3">
        <v>20</v>
      </c>
      <c r="C53" s="19" t="s">
        <v>21</v>
      </c>
      <c r="H53" s="6">
        <v>120</v>
      </c>
      <c r="K53" s="3">
        <v>21</v>
      </c>
    </row>
    <row r="54" spans="2:11" ht="20.25" x14ac:dyDescent="0.25">
      <c r="B54" s="3"/>
      <c r="C54" s="26"/>
      <c r="H54" s="6"/>
      <c r="K54" s="21">
        <v>22</v>
      </c>
    </row>
    <row r="55" spans="2:11" s="4" customFormat="1" ht="20.25" x14ac:dyDescent="0.25">
      <c r="C55" s="22"/>
      <c r="H55" s="25"/>
    </row>
    <row r="56" spans="2:11" s="4" customFormat="1" ht="20.25" x14ac:dyDescent="0.25">
      <c r="C56" s="22"/>
      <c r="H56" s="25"/>
    </row>
    <row r="57" spans="2:11" s="4" customFormat="1" ht="20.25" x14ac:dyDescent="0.25">
      <c r="C57" s="22"/>
      <c r="H57" s="25"/>
    </row>
    <row r="58" spans="2:11" s="4" customFormat="1" ht="20.25" x14ac:dyDescent="0.25">
      <c r="C58" s="22"/>
      <c r="H58" s="25"/>
    </row>
    <row r="59" spans="2:11" s="4" customFormat="1" ht="20.25" x14ac:dyDescent="0.25">
      <c r="C59" s="22"/>
    </row>
  </sheetData>
  <sortState ref="C42:H66">
    <sortCondition ref="H42:H66"/>
  </sortState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</dc:creator>
  <cp:lastModifiedBy>Karel</cp:lastModifiedBy>
  <dcterms:created xsi:type="dcterms:W3CDTF">2016-12-17T19:01:30Z</dcterms:created>
  <dcterms:modified xsi:type="dcterms:W3CDTF">2021-12-18T14:58:02Z</dcterms:modified>
</cp:coreProperties>
</file>